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<sst xmlns="http://schemas.openxmlformats.org/spreadsheetml/2006/main" count="199" uniqueCount="198">
  <si>
    <t>CEO Attendance Date</t>
  </si>
  <si>
    <t>Total Meetings</t>
  </si>
  <si>
    <t>Company Name</t>
  </si>
  <si>
    <t>Account_Number</t>
  </si>
  <si>
    <t>External Trng. 1</t>
  </si>
  <si>
    <t>External Trng. 2</t>
  </si>
  <si>
    <t>July, 2019</t>
  </si>
  <si>
    <t>August, 2019</t>
  </si>
  <si>
    <t>September, 2019</t>
  </si>
  <si>
    <t>October, 2019</t>
  </si>
  <si>
    <t>November, 2019</t>
  </si>
  <si>
    <t>December, 2019</t>
  </si>
  <si>
    <t>2019 1st half semi annual reports</t>
  </si>
  <si>
    <t>2019 2nd half semi annual reports</t>
  </si>
  <si>
    <t>January, 2020</t>
  </si>
  <si>
    <t>February, 2020</t>
  </si>
  <si>
    <t>March, 2020</t>
  </si>
  <si>
    <t>April, 2020</t>
  </si>
  <si>
    <t>May, 2020</t>
  </si>
  <si>
    <t>June, 2020</t>
  </si>
  <si>
    <t>Do not modify employer listing unless instructed by Safety Council Program Management</t>
  </si>
  <si>
    <t>3  Sigma LLC</t>
  </si>
  <si>
    <t>80020682-0-35</t>
  </si>
  <si>
    <t>AM &amp; PM Employment LLC</t>
  </si>
  <si>
    <t>1644223-0-35</t>
  </si>
  <si>
    <t>Amity Mold Co Inc</t>
  </si>
  <si>
    <t>425101-0-35</t>
  </si>
  <si>
    <t>Apex Aluminum Die Casting Company, Inc.</t>
  </si>
  <si>
    <t>786195-0-35</t>
  </si>
  <si>
    <t>Atlantis Sportswear</t>
  </si>
  <si>
    <t>895059-0-35</t>
  </si>
  <si>
    <t>Atlas Maximum Precision Machining Co.</t>
  </si>
  <si>
    <t>1463575-0-35</t>
  </si>
  <si>
    <t>Avenue Stores Logistics Oper.</t>
  </si>
  <si>
    <t>1650185-1-35</t>
  </si>
  <si>
    <t>Bowser-Morner</t>
  </si>
  <si>
    <t>82213-0-35</t>
  </si>
  <si>
    <t>Brown Industrial</t>
  </si>
  <si>
    <t>1072682-0-35</t>
  </si>
  <si>
    <t>C A P Industries Inc. dba Custom Aerosol Packaging</t>
  </si>
  <si>
    <t>790969-0-35</t>
  </si>
  <si>
    <t>Captor Corporation</t>
  </si>
  <si>
    <t>402182-0-35</t>
  </si>
  <si>
    <t>Circuits &amp; Cables, L.L.C.</t>
  </si>
  <si>
    <t>1127689-0-35</t>
  </si>
  <si>
    <t>City of Piqua</t>
  </si>
  <si>
    <t>35505302-13-35</t>
  </si>
  <si>
    <t>City of Tipp City</t>
  </si>
  <si>
    <t>35505402-0-35</t>
  </si>
  <si>
    <t>City of Troy</t>
  </si>
  <si>
    <t>35505502-0-35</t>
  </si>
  <si>
    <t>Coate Concrete Products Inc.</t>
  </si>
  <si>
    <t>215724-0-35</t>
  </si>
  <si>
    <t>Comfort Inn</t>
  </si>
  <si>
    <t>1568925-0-35</t>
  </si>
  <si>
    <t>Concrete Sealants, Inc.</t>
  </si>
  <si>
    <t>487994-0-35</t>
  </si>
  <si>
    <t>Council on Rural Service</t>
  </si>
  <si>
    <t>547091-0-35</t>
  </si>
  <si>
    <t>Crayex Corporation</t>
  </si>
  <si>
    <t>487442-0-35</t>
  </si>
  <si>
    <t>Creative Extruded Products</t>
  </si>
  <si>
    <t>850362-0-35</t>
  </si>
  <si>
    <t>Forest Hill Union Cemetery</t>
  </si>
  <si>
    <t>39315700-0-35</t>
  </si>
  <si>
    <t>General Films, Inc.</t>
  </si>
  <si>
    <t>181242-0-35</t>
  </si>
  <si>
    <t>H &amp; S Plumbing, Inc.</t>
  </si>
  <si>
    <t>472876-0-35</t>
  </si>
  <si>
    <t>Harmony Systems and Service, Inc.</t>
  </si>
  <si>
    <t>80022132-0-35</t>
  </si>
  <si>
    <t>Hartzell Air Movement</t>
  </si>
  <si>
    <t>804174-2-35</t>
  </si>
  <si>
    <t>Hartzell Hardwoods, Inc.</t>
  </si>
  <si>
    <t>239-0-35</t>
  </si>
  <si>
    <t>Heartland Federal Credit Union</t>
  </si>
  <si>
    <t>124507-0-35</t>
  </si>
  <si>
    <t>HR Associates Personnel Service</t>
  </si>
  <si>
    <t>1530725-0-35</t>
  </si>
  <si>
    <t>IDC Spring</t>
  </si>
  <si>
    <t>1666644-0-35</t>
  </si>
  <si>
    <t>Industry Products Company</t>
  </si>
  <si>
    <t>421173-0-35</t>
  </si>
  <si>
    <t>Innovated Technologies, LLC</t>
  </si>
  <si>
    <t>1615382-0-35</t>
  </si>
  <si>
    <t>Isaiah Industries</t>
  </si>
  <si>
    <t>760530-0-35</t>
  </si>
  <si>
    <t>Komyo America Co., Inc.</t>
  </si>
  <si>
    <t>1421459-0-35</t>
  </si>
  <si>
    <t>Lord Corporation</t>
  </si>
  <si>
    <t>259897-0-35</t>
  </si>
  <si>
    <t>Megacity Fire Protection</t>
  </si>
  <si>
    <t>462613-0-35</t>
  </si>
  <si>
    <t>Miami East Local School District</t>
  </si>
  <si>
    <t>35551851-0-35</t>
  </si>
  <si>
    <t>Miami Valley Centre Mall</t>
  </si>
  <si>
    <t>425235-0-35</t>
  </si>
  <si>
    <t>Miami Valley Polishing</t>
  </si>
  <si>
    <t>1550809-0-35</t>
  </si>
  <si>
    <t>Miami Valley Steel Service, Inc.</t>
  </si>
  <si>
    <t>810095-0-35</t>
  </si>
  <si>
    <t>Midwest Maintenance Inc</t>
  </si>
  <si>
    <t>723344-0-35</t>
  </si>
  <si>
    <t>Milcon Commercial Concrete</t>
  </si>
  <si>
    <t>1692108-0-35</t>
  </si>
  <si>
    <t>Milcon Concrete, Inc.</t>
  </si>
  <si>
    <t>1160407-0-35</t>
  </si>
  <si>
    <t>New Tech Plastics</t>
  </si>
  <si>
    <t>757555-0-35</t>
  </si>
  <si>
    <t>Newton Local School District</t>
  </si>
  <si>
    <t>35520851-0-35</t>
  </si>
  <si>
    <t>Nitto, Inc.</t>
  </si>
  <si>
    <t>80012405-0-35</t>
  </si>
  <si>
    <t>North Dixie Hardware, Inc.</t>
  </si>
  <si>
    <t>1015669-0-35</t>
  </si>
  <si>
    <t>P &amp; R Specialty</t>
  </si>
  <si>
    <t>818631-0-35</t>
  </si>
  <si>
    <t>Peak Foods LLC</t>
  </si>
  <si>
    <t>1309245-0-35</t>
  </si>
  <si>
    <t>Perrigo</t>
  </si>
  <si>
    <t>1587667-0-35</t>
  </si>
  <si>
    <t>Pioneer Electric Cooperative</t>
  </si>
  <si>
    <t>114235-0-35</t>
  </si>
  <si>
    <t>Piqua Area Chamber of Commerce</t>
  </si>
  <si>
    <t>331684-0-35</t>
  </si>
  <si>
    <t>Piqua City Schools</t>
  </si>
  <si>
    <t>35505351-0-35</t>
  </si>
  <si>
    <t>Piqua Emery Foundry, Inc.</t>
  </si>
  <si>
    <t>108680-0-35</t>
  </si>
  <si>
    <t>Piqua Granite</t>
  </si>
  <si>
    <t>2407-0-35</t>
  </si>
  <si>
    <t>Piqua Paper Box</t>
  </si>
  <si>
    <t>6665-0-35</t>
  </si>
  <si>
    <t>Piqua Pizza Supply Co., Inc.</t>
  </si>
  <si>
    <t>389271-0-35</t>
  </si>
  <si>
    <t>Piqua Transfer &amp; Storage</t>
  </si>
  <si>
    <t>15241-0-35</t>
  </si>
  <si>
    <t>Plastic Recycling Technology, Inc.</t>
  </si>
  <si>
    <t>1234851-0-35</t>
  </si>
  <si>
    <t>Polysource Inc.</t>
  </si>
  <si>
    <t>1032639-0-35</t>
  </si>
  <si>
    <t>Power Solutions Group Ltd.</t>
  </si>
  <si>
    <t>1488734-0-35</t>
  </si>
  <si>
    <t>PSC Crane &amp; Rigging</t>
  </si>
  <si>
    <t>130863-0-35</t>
  </si>
  <si>
    <t>Raymath Company</t>
  </si>
  <si>
    <t>783478-0-35</t>
  </si>
  <si>
    <t>Regal Beloit</t>
  </si>
  <si>
    <t>405437-0-35</t>
  </si>
  <si>
    <t>Reliable Electrical Mechanical Services,</t>
  </si>
  <si>
    <t>1405850-0-35</t>
  </si>
  <si>
    <t>Remedi SeniorCare of Ohio</t>
  </si>
  <si>
    <t>1556643-0-35</t>
  </si>
  <si>
    <t>Repacorp Label Products</t>
  </si>
  <si>
    <t>888265-0-35</t>
  </si>
  <si>
    <t>Residence Inn &amp; Fairfield Inn</t>
  </si>
  <si>
    <t>1247948-0-35</t>
  </si>
  <si>
    <t>Retterbush Fiberglass Corp.</t>
  </si>
  <si>
    <t>679262-0-35</t>
  </si>
  <si>
    <t>Romer's Catering</t>
  </si>
  <si>
    <t>588920-0-35</t>
  </si>
  <si>
    <t>RT Industries</t>
  </si>
  <si>
    <t>505530-0-35</t>
  </si>
  <si>
    <t>Scott Steel, LLC</t>
  </si>
  <si>
    <t>1640111-0-35</t>
  </si>
  <si>
    <t>SEW-Eurodrive</t>
  </si>
  <si>
    <t>1247111-0-35</t>
  </si>
  <si>
    <t>635539-0-35</t>
  </si>
  <si>
    <t>Special Waste Systems Inc.</t>
  </si>
  <si>
    <t>1265660-0-35</t>
  </si>
  <si>
    <t>Spinnaker Coating, LLC</t>
  </si>
  <si>
    <t>1368691-0-35</t>
  </si>
  <si>
    <t>Stillwater Technologies Inc.</t>
  </si>
  <si>
    <t>80007733-0-35</t>
  </si>
  <si>
    <t>Te-Co Manufacturing LLC</t>
  </si>
  <si>
    <t>1532675-0-35</t>
  </si>
  <si>
    <t>The Hampshire Company</t>
  </si>
  <si>
    <t>257877-0-35</t>
  </si>
  <si>
    <t>Tipp City Exempted Village Schools</t>
  </si>
  <si>
    <t>35550051-0-35</t>
  </si>
  <si>
    <t>Troy Area Chamber of Commerce</t>
  </si>
  <si>
    <t>511401-0-35</t>
  </si>
  <si>
    <t>Troy City Schools</t>
  </si>
  <si>
    <t>35505551-0-35</t>
  </si>
  <si>
    <t>Troy Laminating &amp; Coating Inc</t>
  </si>
  <si>
    <t>975499-0-35</t>
  </si>
  <si>
    <t>Union Township Life Squad, Inc.</t>
  </si>
  <si>
    <t>1173508-0-35</t>
  </si>
  <si>
    <t>Upper Valley Career Center</t>
  </si>
  <si>
    <t>30004523-0-35</t>
  </si>
  <si>
    <t>Upper Valley Safety Training, LLC</t>
  </si>
  <si>
    <t>1734447-0-35</t>
  </si>
  <si>
    <t>UTC Aerospace System/Goodrich Corp.</t>
  </si>
  <si>
    <t>1672948-0-35</t>
  </si>
  <si>
    <t>West Troy Tool &amp; Machine Inc</t>
  </si>
  <si>
    <t>942170-0-35</t>
  </si>
  <si>
    <t xml:space="preserve">Koester Pavilion </t>
  </si>
  <si>
    <t>1033236-0-35-9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</si>
</sst>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5" fillId="0" borderId="11" xfId="55" applyFont="1" applyFill="1" applyBorder="1" applyAlignment="1">
      <alignment wrapText="1"/>
      <protection/>
    </xf>
    <xf numFmtId="0" fontId="42" fillId="0" borderId="0" xfId="0" applyFont="1" applyAlignment="1">
      <alignment/>
    </xf>
    <xf numFmtId="0" fontId="6" fillId="0" borderId="11" xfId="56" applyFont="1" applyFill="1" applyBorder="1" applyAlignment="1">
      <alignment wrapText="1"/>
      <protection/>
    </xf>
    <xf numFmtId="1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6" fillId="0" borderId="11" xfId="55" applyFont="1" applyFill="1" applyBorder="1" applyAlignment="1">
      <alignment wrapText="1"/>
      <protection/>
    </xf>
    <xf numFmtId="0" fontId="7" fillId="33" borderId="12" xfId="56" applyFont="1" applyFill="1" applyBorder="1" applyAlignment="1">
      <alignment horizontal="center"/>
      <protection/>
    </xf>
    <xf numFmtId="17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90" zoomScaleNormal="90" zoomScalePageLayoutView="0" workbookViewId="0" topLeftCell="A1">
      <selection activeCell="N91" sqref="N91"/>
    </sheetView>
  </sheetViews>
  <sheetFormatPr defaultColWidth="9.140625" defaultRowHeight="15"/>
  <cols>
    <col min="1" max="1" width="32.8515625" style="4" customWidth="1"/>
    <col min="2" max="2" width="18.140625" style="4" customWidth="1"/>
    <col min="3" max="3" width="8.140625" style="4" customWidth="1"/>
    <col min="4" max="4" width="9.140625" style="4" customWidth="1"/>
    <col min="5" max="5" width="12.28125" style="4" customWidth="1"/>
    <col min="6" max="6" width="9.140625" style="4" customWidth="1"/>
    <col min="7" max="7" width="10.57421875" style="4" customWidth="1"/>
    <col min="8" max="8" width="10.140625" style="4" customWidth="1"/>
    <col min="9" max="11" width="9.140625" style="4" customWidth="1"/>
    <col min="12" max="12" width="6.8515625" style="4" customWidth="1"/>
    <col min="13" max="13" width="7.140625" style="4" customWidth="1"/>
    <col min="14" max="14" width="6.7109375" style="4" customWidth="1"/>
    <col min="15" max="16" width="9.140625" style="3" customWidth="1"/>
    <col min="17" max="17" width="9.140625" style="4" customWidth="1"/>
    <col min="18" max="18" width="16.57421875" style="4" customWidth="1"/>
    <col min="19" max="16384" width="9.140625" style="4" customWidth="1"/>
  </cols>
  <sheetData>
    <row r="1" ht="15.75">
      <c r="A1" s="6" t="s">
        <v>20</v>
      </c>
    </row>
    <row r="2" spans="1:20" s="2" customFormat="1" ht="48">
      <c r="A2" s="11" t="s">
        <v>2</v>
      </c>
      <c r="B2" s="11" t="s">
        <v>3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14</v>
      </c>
      <c r="J2" s="12" t="s">
        <v>15</v>
      </c>
      <c r="K2" s="12" t="s">
        <v>16</v>
      </c>
      <c r="L2" s="12" t="s">
        <v>17</v>
      </c>
      <c r="M2" s="12" t="s">
        <v>18</v>
      </c>
      <c r="N2" s="12" t="s">
        <v>19</v>
      </c>
      <c r="O2" s="13" t="s">
        <v>4</v>
      </c>
      <c r="P2" s="13" t="s">
        <v>5</v>
      </c>
      <c r="Q2" s="1" t="s">
        <v>1</v>
      </c>
      <c r="R2" s="14" t="s">
        <v>0</v>
      </c>
      <c r="S2" s="14" t="s">
        <v>12</v>
      </c>
      <c r="T2" s="14" t="s">
        <v>13</v>
      </c>
    </row>
    <row r="3" spans="1:20" s="9" customFormat="1" ht="30" customHeight="1">
      <c r="A3" s="7" t="s">
        <v>21</v>
      </c>
      <c r="B3" s="7" t="s">
        <v>22</v>
      </c>
      <c r="C3" s="8"/>
      <c r="D3" s="8">
        <v>1</v>
      </c>
      <c r="E3" s="8">
        <v>1</v>
      </c>
      <c r="F3" s="8">
        <v>1</v>
      </c>
      <c r="G3" s="8">
        <v>1</v>
      </c>
      <c r="H3" s="8"/>
      <c r="I3" s="8"/>
      <c r="J3" s="8">
        <v>1</v>
      </c>
      <c r="K3" s="8">
        <v>1</v>
      </c>
      <c r="L3" s="8"/>
      <c r="M3" s="8"/>
      <c r="N3" s="8"/>
      <c r="O3" s="8"/>
      <c r="P3" s="8"/>
      <c r="Q3" s="9">
        <f aca="true" t="shared" si="0" ref="Q3:Q34">COUNTIF(C3:P3,"&gt;0")</f>
        <v>6</v>
      </c>
      <c r="S3" s="9">
        <v>1</v>
      </c>
      <c r="T3" s="9">
        <v>1</v>
      </c>
    </row>
    <row r="4" spans="1:20" s="9" customFormat="1" ht="30" customHeight="1">
      <c r="A4" s="7" t="s">
        <v>23</v>
      </c>
      <c r="B4" s="7" t="s">
        <v>24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K4" s="8">
        <v>1</v>
      </c>
      <c r="O4" s="8"/>
      <c r="P4" s="8"/>
      <c r="Q4" s="9">
        <f t="shared" si="0"/>
        <v>7</v>
      </c>
      <c r="S4" s="9">
        <v>1</v>
      </c>
      <c r="T4" s="9">
        <v>1</v>
      </c>
    </row>
    <row r="5" spans="1:20" s="9" customFormat="1" ht="30" customHeight="1">
      <c r="A5" s="7" t="s">
        <v>25</v>
      </c>
      <c r="B5" s="7" t="s">
        <v>26</v>
      </c>
      <c r="K5" s="8">
        <v>1</v>
      </c>
      <c r="O5" s="8"/>
      <c r="P5" s="8"/>
      <c r="Q5" s="9">
        <f t="shared" si="0"/>
        <v>1</v>
      </c>
      <c r="S5" s="9">
        <v>1</v>
      </c>
      <c r="T5" s="9">
        <v>1</v>
      </c>
    </row>
    <row r="6" spans="1:20" s="9" customFormat="1" ht="30" customHeight="1">
      <c r="A6" s="7" t="s">
        <v>27</v>
      </c>
      <c r="B6" s="7" t="s">
        <v>28</v>
      </c>
      <c r="C6" s="9">
        <v>1</v>
      </c>
      <c r="D6" s="9">
        <v>1</v>
      </c>
      <c r="E6" s="9">
        <v>1</v>
      </c>
      <c r="G6" s="9">
        <v>1</v>
      </c>
      <c r="H6" s="9">
        <v>1</v>
      </c>
      <c r="I6" s="9">
        <v>1</v>
      </c>
      <c r="J6" s="9">
        <v>1</v>
      </c>
      <c r="K6" s="8">
        <v>1</v>
      </c>
      <c r="O6" s="8"/>
      <c r="P6" s="8"/>
      <c r="Q6" s="9">
        <f t="shared" si="0"/>
        <v>8</v>
      </c>
      <c r="S6" s="9">
        <v>1</v>
      </c>
      <c r="T6" s="9">
        <v>1</v>
      </c>
    </row>
    <row r="7" spans="1:20" s="9" customFormat="1" ht="30" customHeight="1">
      <c r="A7" s="7" t="s">
        <v>29</v>
      </c>
      <c r="B7" s="7" t="s">
        <v>30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8">
        <v>1</v>
      </c>
      <c r="O7" s="8"/>
      <c r="P7" s="8"/>
      <c r="Q7" s="9">
        <f t="shared" si="0"/>
        <v>9</v>
      </c>
      <c r="R7" s="15">
        <v>43783</v>
      </c>
      <c r="S7" s="9">
        <v>1</v>
      </c>
      <c r="T7" s="9">
        <v>1</v>
      </c>
    </row>
    <row r="8" spans="1:20" s="9" customFormat="1" ht="30" customHeight="1">
      <c r="A8" s="7" t="s">
        <v>31</v>
      </c>
      <c r="B8" s="7" t="s">
        <v>32</v>
      </c>
      <c r="K8" s="8">
        <v>1</v>
      </c>
      <c r="O8" s="8"/>
      <c r="P8" s="8"/>
      <c r="Q8" s="9">
        <f t="shared" si="0"/>
        <v>1</v>
      </c>
      <c r="S8" s="9">
        <v>1</v>
      </c>
      <c r="T8" s="9">
        <v>1</v>
      </c>
    </row>
    <row r="9" spans="1:17" s="9" customFormat="1" ht="30" customHeight="1">
      <c r="A9" s="7" t="s">
        <v>33</v>
      </c>
      <c r="B9" s="7" t="s">
        <v>34</v>
      </c>
      <c r="K9" s="8">
        <v>1</v>
      </c>
      <c r="O9" s="8"/>
      <c r="P9" s="8"/>
      <c r="Q9" s="9">
        <f t="shared" si="0"/>
        <v>1</v>
      </c>
    </row>
    <row r="10" spans="1:20" s="9" customFormat="1" ht="30" customHeight="1">
      <c r="A10" s="7" t="s">
        <v>35</v>
      </c>
      <c r="B10" s="7" t="s">
        <v>36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8">
        <v>1</v>
      </c>
      <c r="O10" s="8"/>
      <c r="P10" s="8"/>
      <c r="Q10" s="9">
        <f t="shared" si="0"/>
        <v>9</v>
      </c>
      <c r="S10" s="9">
        <v>1</v>
      </c>
      <c r="T10" s="9">
        <v>1</v>
      </c>
    </row>
    <row r="11" spans="1:17" s="9" customFormat="1" ht="30" customHeight="1">
      <c r="A11" s="7" t="s">
        <v>37</v>
      </c>
      <c r="B11" s="7" t="s">
        <v>38</v>
      </c>
      <c r="K11" s="8">
        <v>1</v>
      </c>
      <c r="O11" s="8"/>
      <c r="P11" s="8"/>
      <c r="Q11" s="9">
        <f t="shared" si="0"/>
        <v>1</v>
      </c>
    </row>
    <row r="12" spans="1:20" s="9" customFormat="1" ht="30" customHeight="1">
      <c r="A12" s="7" t="s">
        <v>39</v>
      </c>
      <c r="B12" s="7" t="s">
        <v>40</v>
      </c>
      <c r="E12" s="9">
        <v>1</v>
      </c>
      <c r="F12" s="9">
        <v>1</v>
      </c>
      <c r="G12" s="9">
        <v>1</v>
      </c>
      <c r="I12" s="9">
        <v>1</v>
      </c>
      <c r="K12" s="8">
        <v>1</v>
      </c>
      <c r="O12" s="8"/>
      <c r="P12" s="8"/>
      <c r="Q12" s="9">
        <f t="shared" si="0"/>
        <v>5</v>
      </c>
      <c r="R12" s="15">
        <v>43720</v>
      </c>
      <c r="S12" s="9">
        <v>1</v>
      </c>
      <c r="T12" s="9">
        <v>1</v>
      </c>
    </row>
    <row r="13" spans="1:20" s="9" customFormat="1" ht="30" customHeight="1">
      <c r="A13" s="7" t="s">
        <v>41</v>
      </c>
      <c r="B13" s="7" t="s">
        <v>42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8">
        <v>1</v>
      </c>
      <c r="O13" s="8"/>
      <c r="P13" s="8"/>
      <c r="Q13" s="9">
        <f t="shared" si="0"/>
        <v>9</v>
      </c>
      <c r="S13" s="9">
        <v>1</v>
      </c>
      <c r="T13" s="9">
        <v>1</v>
      </c>
    </row>
    <row r="14" spans="1:20" s="9" customFormat="1" ht="30" customHeight="1">
      <c r="A14" s="7" t="s">
        <v>43</v>
      </c>
      <c r="B14" s="7" t="s">
        <v>44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8">
        <v>1</v>
      </c>
      <c r="O14" s="8"/>
      <c r="P14" s="8"/>
      <c r="Q14" s="9">
        <f t="shared" si="0"/>
        <v>7</v>
      </c>
      <c r="R14" s="15">
        <v>43748</v>
      </c>
      <c r="S14" s="9">
        <v>1</v>
      </c>
      <c r="T14" s="9">
        <v>1</v>
      </c>
    </row>
    <row r="15" spans="1:20" s="9" customFormat="1" ht="30" customHeight="1">
      <c r="A15" s="7" t="s">
        <v>45</v>
      </c>
      <c r="B15" s="7" t="s">
        <v>46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K15" s="8">
        <v>1</v>
      </c>
      <c r="O15" s="8"/>
      <c r="P15" s="8"/>
      <c r="Q15" s="9">
        <f t="shared" si="0"/>
        <v>7</v>
      </c>
      <c r="S15" s="9">
        <v>1</v>
      </c>
      <c r="T15" s="9">
        <v>1</v>
      </c>
    </row>
    <row r="16" spans="1:20" s="9" customFormat="1" ht="30" customHeight="1">
      <c r="A16" s="7" t="s">
        <v>47</v>
      </c>
      <c r="B16" s="7" t="s">
        <v>48</v>
      </c>
      <c r="D16" s="9">
        <v>1</v>
      </c>
      <c r="K16" s="8">
        <v>1</v>
      </c>
      <c r="O16" s="8"/>
      <c r="P16" s="8"/>
      <c r="Q16" s="9">
        <f t="shared" si="0"/>
        <v>2</v>
      </c>
      <c r="S16" s="9">
        <v>1</v>
      </c>
      <c r="T16" s="9">
        <v>1</v>
      </c>
    </row>
    <row r="17" spans="1:20" s="9" customFormat="1" ht="30" customHeight="1">
      <c r="A17" s="7" t="s">
        <v>49</v>
      </c>
      <c r="B17" s="7" t="s">
        <v>50</v>
      </c>
      <c r="C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8">
        <v>1</v>
      </c>
      <c r="O17" s="8"/>
      <c r="P17" s="8"/>
      <c r="Q17" s="9">
        <f t="shared" si="0"/>
        <v>8</v>
      </c>
      <c r="S17" s="9">
        <v>1</v>
      </c>
      <c r="T17" s="9">
        <v>1</v>
      </c>
    </row>
    <row r="18" spans="1:20" s="9" customFormat="1" ht="30" customHeight="1">
      <c r="A18" s="7" t="s">
        <v>51</v>
      </c>
      <c r="B18" s="7" t="s">
        <v>52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8">
        <v>1</v>
      </c>
      <c r="O18" s="8"/>
      <c r="P18" s="8"/>
      <c r="Q18" s="9">
        <f t="shared" si="0"/>
        <v>9</v>
      </c>
      <c r="R18" s="15">
        <v>43812</v>
      </c>
      <c r="S18" s="9">
        <v>1</v>
      </c>
      <c r="T18" s="9">
        <v>1</v>
      </c>
    </row>
    <row r="19" spans="1:20" s="9" customFormat="1" ht="30" customHeight="1">
      <c r="A19" s="7" t="s">
        <v>53</v>
      </c>
      <c r="B19" s="7" t="s">
        <v>54</v>
      </c>
      <c r="C19" s="9">
        <v>1</v>
      </c>
      <c r="H19" s="9">
        <v>1</v>
      </c>
      <c r="I19" s="9">
        <v>1</v>
      </c>
      <c r="J19" s="9">
        <v>1</v>
      </c>
      <c r="K19" s="8">
        <v>1</v>
      </c>
      <c r="O19" s="8"/>
      <c r="P19" s="8"/>
      <c r="Q19" s="9">
        <f t="shared" si="0"/>
        <v>5</v>
      </c>
      <c r="S19" s="9">
        <v>1</v>
      </c>
      <c r="T19" s="9">
        <v>1</v>
      </c>
    </row>
    <row r="20" spans="1:20" s="9" customFormat="1" ht="30" customHeight="1">
      <c r="A20" s="7" t="s">
        <v>55</v>
      </c>
      <c r="B20" s="7" t="s">
        <v>56</v>
      </c>
      <c r="C20" s="9">
        <v>1</v>
      </c>
      <c r="D20" s="9">
        <v>1</v>
      </c>
      <c r="G20" s="9">
        <v>1</v>
      </c>
      <c r="H20" s="9">
        <v>1</v>
      </c>
      <c r="I20" s="9">
        <v>1</v>
      </c>
      <c r="J20" s="9">
        <v>1</v>
      </c>
      <c r="K20" s="8">
        <v>1</v>
      </c>
      <c r="O20" s="8"/>
      <c r="P20" s="8"/>
      <c r="Q20" s="9">
        <f t="shared" si="0"/>
        <v>7</v>
      </c>
      <c r="R20" s="15">
        <v>43685</v>
      </c>
      <c r="S20" s="9">
        <v>1</v>
      </c>
      <c r="T20" s="9">
        <v>1</v>
      </c>
    </row>
    <row r="21" spans="1:20" s="9" customFormat="1" ht="30" customHeight="1">
      <c r="A21" s="7" t="s">
        <v>57</v>
      </c>
      <c r="B21" s="7" t="s">
        <v>58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8">
        <v>1</v>
      </c>
      <c r="O21" s="8"/>
      <c r="P21" s="8"/>
      <c r="Q21" s="9">
        <f t="shared" si="0"/>
        <v>9</v>
      </c>
      <c r="R21" s="15">
        <v>43720</v>
      </c>
      <c r="S21" s="9">
        <v>1</v>
      </c>
      <c r="T21" s="9">
        <v>1</v>
      </c>
    </row>
    <row r="22" spans="1:20" s="9" customFormat="1" ht="30" customHeight="1">
      <c r="A22" s="7" t="s">
        <v>59</v>
      </c>
      <c r="B22" s="7" t="s">
        <v>60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K22" s="8">
        <v>1</v>
      </c>
      <c r="O22" s="8"/>
      <c r="P22" s="8"/>
      <c r="Q22" s="9">
        <f t="shared" si="0"/>
        <v>8</v>
      </c>
      <c r="S22" s="9">
        <v>1</v>
      </c>
      <c r="T22" s="9">
        <v>1</v>
      </c>
    </row>
    <row r="23" spans="1:20" s="9" customFormat="1" ht="30" customHeight="1">
      <c r="A23" s="7" t="s">
        <v>61</v>
      </c>
      <c r="B23" s="7" t="s">
        <v>62</v>
      </c>
      <c r="E23" s="9">
        <v>1</v>
      </c>
      <c r="F23" s="9">
        <v>1</v>
      </c>
      <c r="G23" s="9">
        <v>1</v>
      </c>
      <c r="H23" s="9">
        <v>1</v>
      </c>
      <c r="J23" s="9">
        <v>1</v>
      </c>
      <c r="K23" s="8">
        <v>1</v>
      </c>
      <c r="O23" s="8"/>
      <c r="P23" s="8"/>
      <c r="Q23" s="9">
        <f t="shared" si="0"/>
        <v>6</v>
      </c>
      <c r="R23" s="15">
        <v>43783</v>
      </c>
      <c r="S23" s="9">
        <v>1</v>
      </c>
      <c r="T23" s="9">
        <v>1</v>
      </c>
    </row>
    <row r="24" spans="1:20" s="9" customFormat="1" ht="30" customHeight="1">
      <c r="A24" s="7" t="s">
        <v>63</v>
      </c>
      <c r="B24" s="7" t="s">
        <v>64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K24" s="8">
        <v>1</v>
      </c>
      <c r="O24" s="8"/>
      <c r="P24" s="8"/>
      <c r="Q24" s="9">
        <f t="shared" si="0"/>
        <v>6</v>
      </c>
      <c r="S24" s="9">
        <v>1</v>
      </c>
      <c r="T24" s="9">
        <v>1</v>
      </c>
    </row>
    <row r="25" spans="1:17" s="9" customFormat="1" ht="30" customHeight="1">
      <c r="A25" s="7" t="s">
        <v>65</v>
      </c>
      <c r="B25" s="7" t="s">
        <v>66</v>
      </c>
      <c r="K25" s="8">
        <v>1</v>
      </c>
      <c r="O25" s="8"/>
      <c r="P25" s="8"/>
      <c r="Q25" s="9">
        <f t="shared" si="0"/>
        <v>1</v>
      </c>
    </row>
    <row r="26" spans="1:20" s="9" customFormat="1" ht="30" customHeight="1">
      <c r="A26" s="7" t="s">
        <v>67</v>
      </c>
      <c r="B26" s="7" t="s">
        <v>68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8">
        <v>1</v>
      </c>
      <c r="O26" s="8"/>
      <c r="P26" s="8"/>
      <c r="Q26" s="9">
        <f t="shared" si="0"/>
        <v>9</v>
      </c>
      <c r="R26" s="15">
        <v>43748</v>
      </c>
      <c r="S26" s="9">
        <v>1</v>
      </c>
      <c r="T26" s="9">
        <v>1</v>
      </c>
    </row>
    <row r="27" spans="1:20" s="9" customFormat="1" ht="30" customHeight="1">
      <c r="A27" s="7" t="s">
        <v>69</v>
      </c>
      <c r="B27" s="7" t="s">
        <v>70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8">
        <v>1</v>
      </c>
      <c r="O27" s="8"/>
      <c r="P27" s="8"/>
      <c r="Q27" s="9">
        <f t="shared" si="0"/>
        <v>9</v>
      </c>
      <c r="S27" s="9">
        <v>1</v>
      </c>
      <c r="T27" s="9">
        <v>1</v>
      </c>
    </row>
    <row r="28" spans="1:20" s="9" customFormat="1" ht="30" customHeight="1">
      <c r="A28" s="7" t="s">
        <v>71</v>
      </c>
      <c r="B28" s="7" t="s">
        <v>72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8">
        <v>1</v>
      </c>
      <c r="O28" s="8"/>
      <c r="P28" s="8"/>
      <c r="Q28" s="9">
        <f t="shared" si="0"/>
        <v>8</v>
      </c>
      <c r="S28" s="9">
        <v>1</v>
      </c>
      <c r="T28" s="9">
        <v>1</v>
      </c>
    </row>
    <row r="29" spans="1:20" s="9" customFormat="1" ht="30" customHeight="1">
      <c r="A29" s="7" t="s">
        <v>73</v>
      </c>
      <c r="B29" s="7" t="s">
        <v>74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8">
        <v>1</v>
      </c>
      <c r="O29" s="8"/>
      <c r="P29" s="8"/>
      <c r="Q29" s="9">
        <f t="shared" si="0"/>
        <v>9</v>
      </c>
      <c r="S29" s="9">
        <v>1</v>
      </c>
      <c r="T29" s="9">
        <v>1</v>
      </c>
    </row>
    <row r="30" spans="1:17" s="9" customFormat="1" ht="30" customHeight="1">
      <c r="A30" s="7" t="s">
        <v>75</v>
      </c>
      <c r="B30" s="7" t="s">
        <v>76</v>
      </c>
      <c r="K30" s="8">
        <v>1</v>
      </c>
      <c r="O30" s="8"/>
      <c r="P30" s="8"/>
      <c r="Q30" s="9">
        <f t="shared" si="0"/>
        <v>1</v>
      </c>
    </row>
    <row r="31" spans="1:20" s="9" customFormat="1" ht="30" customHeight="1">
      <c r="A31" s="7" t="s">
        <v>77</v>
      </c>
      <c r="B31" s="7" t="s">
        <v>78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K31" s="8">
        <v>1</v>
      </c>
      <c r="O31" s="8"/>
      <c r="P31" s="8"/>
      <c r="Q31" s="9">
        <f t="shared" si="0"/>
        <v>8</v>
      </c>
      <c r="S31" s="9">
        <v>1</v>
      </c>
      <c r="T31" s="9">
        <v>1</v>
      </c>
    </row>
    <row r="32" spans="1:20" s="9" customFormat="1" ht="30" customHeight="1">
      <c r="A32" s="7" t="s">
        <v>79</v>
      </c>
      <c r="B32" s="7" t="s">
        <v>80</v>
      </c>
      <c r="K32" s="8">
        <v>1</v>
      </c>
      <c r="O32" s="8"/>
      <c r="P32" s="8"/>
      <c r="Q32" s="9">
        <f t="shared" si="0"/>
        <v>1</v>
      </c>
      <c r="S32" s="9">
        <v>1</v>
      </c>
      <c r="T32" s="9">
        <v>1</v>
      </c>
    </row>
    <row r="33" spans="1:17" s="9" customFormat="1" ht="30" customHeight="1">
      <c r="A33" s="7" t="s">
        <v>81</v>
      </c>
      <c r="B33" s="7" t="s">
        <v>82</v>
      </c>
      <c r="E33" s="9">
        <v>1</v>
      </c>
      <c r="F33" s="9">
        <v>1</v>
      </c>
      <c r="K33" s="8">
        <v>1</v>
      </c>
      <c r="O33" s="8"/>
      <c r="P33" s="8"/>
      <c r="Q33" s="9">
        <f t="shared" si="0"/>
        <v>3</v>
      </c>
    </row>
    <row r="34" spans="1:20" s="9" customFormat="1" ht="30" customHeight="1">
      <c r="A34" s="7" t="s">
        <v>83</v>
      </c>
      <c r="B34" s="7" t="s">
        <v>84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8">
        <v>1</v>
      </c>
      <c r="O34" s="8"/>
      <c r="P34" s="8"/>
      <c r="Q34" s="9">
        <f t="shared" si="0"/>
        <v>9</v>
      </c>
      <c r="S34" s="9">
        <v>1</v>
      </c>
      <c r="T34" s="9">
        <v>1</v>
      </c>
    </row>
    <row r="35" spans="1:20" s="9" customFormat="1" ht="30" customHeight="1">
      <c r="A35" s="7" t="s">
        <v>85</v>
      </c>
      <c r="B35" s="7" t="s">
        <v>86</v>
      </c>
      <c r="C35" s="9">
        <v>1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8">
        <v>1</v>
      </c>
      <c r="O35" s="8"/>
      <c r="P35" s="8"/>
      <c r="Q35" s="9">
        <f aca="true" t="shared" si="1" ref="Q35:Q91">COUNTIF(C35:P35,"&gt;0")</f>
        <v>9</v>
      </c>
      <c r="R35" s="15">
        <v>43720</v>
      </c>
      <c r="S35" s="9">
        <v>1</v>
      </c>
      <c r="T35" s="9">
        <v>1</v>
      </c>
    </row>
    <row r="36" spans="1:18" s="9" customFormat="1" ht="30" customHeight="1">
      <c r="A36" s="7" t="s">
        <v>196</v>
      </c>
      <c r="B36" s="17" t="s">
        <v>197</v>
      </c>
      <c r="K36" s="8">
        <v>1</v>
      </c>
      <c r="O36" s="8"/>
      <c r="P36" s="8"/>
      <c r="Q36" s="9">
        <f t="shared" si="1"/>
        <v>1</v>
      </c>
      <c r="R36" s="15"/>
    </row>
    <row r="37" spans="1:20" s="9" customFormat="1" ht="30" customHeight="1">
      <c r="A37" s="7" t="s">
        <v>87</v>
      </c>
      <c r="B37" s="7" t="s">
        <v>88</v>
      </c>
      <c r="K37" s="8">
        <v>1</v>
      </c>
      <c r="O37" s="8"/>
      <c r="P37" s="8"/>
      <c r="Q37" s="9">
        <f t="shared" si="1"/>
        <v>1</v>
      </c>
      <c r="S37" s="9">
        <v>1</v>
      </c>
      <c r="T37" s="9">
        <v>1</v>
      </c>
    </row>
    <row r="38" spans="1:20" s="9" customFormat="1" ht="30" customHeight="1">
      <c r="A38" s="7" t="s">
        <v>89</v>
      </c>
      <c r="B38" s="7" t="s">
        <v>90</v>
      </c>
      <c r="C38" s="9">
        <v>1</v>
      </c>
      <c r="D38" s="9">
        <v>1</v>
      </c>
      <c r="E38" s="9">
        <v>1</v>
      </c>
      <c r="K38" s="8">
        <v>1</v>
      </c>
      <c r="O38" s="8"/>
      <c r="P38" s="8"/>
      <c r="Q38" s="9">
        <f t="shared" si="1"/>
        <v>4</v>
      </c>
      <c r="S38" s="9">
        <v>1</v>
      </c>
      <c r="T38" s="9">
        <v>1</v>
      </c>
    </row>
    <row r="39" spans="1:20" s="9" customFormat="1" ht="30" customHeight="1">
      <c r="A39" s="7" t="s">
        <v>91</v>
      </c>
      <c r="B39" s="7" t="s">
        <v>92</v>
      </c>
      <c r="K39" s="8">
        <v>1</v>
      </c>
      <c r="O39" s="8"/>
      <c r="P39" s="8"/>
      <c r="Q39" s="9">
        <f t="shared" si="1"/>
        <v>1</v>
      </c>
      <c r="S39" s="9">
        <v>1</v>
      </c>
      <c r="T39" s="9">
        <v>1</v>
      </c>
    </row>
    <row r="40" spans="1:20" s="9" customFormat="1" ht="30" customHeight="1">
      <c r="A40" s="7" t="s">
        <v>93</v>
      </c>
      <c r="B40" s="7" t="s">
        <v>94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8">
        <v>1</v>
      </c>
      <c r="O40" s="8"/>
      <c r="P40" s="8"/>
      <c r="Q40" s="9">
        <f t="shared" si="1"/>
        <v>9</v>
      </c>
      <c r="R40" s="15">
        <v>43657</v>
      </c>
      <c r="S40" s="9">
        <v>1</v>
      </c>
      <c r="T40" s="9">
        <v>1</v>
      </c>
    </row>
    <row r="41" spans="1:20" s="9" customFormat="1" ht="30" customHeight="1">
      <c r="A41" s="7" t="s">
        <v>95</v>
      </c>
      <c r="B41" s="7" t="s">
        <v>96</v>
      </c>
      <c r="C41" s="9">
        <v>1</v>
      </c>
      <c r="J41" s="9">
        <v>1</v>
      </c>
      <c r="K41" s="8">
        <v>1</v>
      </c>
      <c r="O41" s="8"/>
      <c r="P41" s="8"/>
      <c r="Q41" s="9">
        <f t="shared" si="1"/>
        <v>3</v>
      </c>
      <c r="R41" s="15">
        <v>43875</v>
      </c>
      <c r="S41" s="9">
        <v>1</v>
      </c>
      <c r="T41" s="9">
        <v>1</v>
      </c>
    </row>
    <row r="42" spans="1:17" s="9" customFormat="1" ht="30" customHeight="1">
      <c r="A42" s="7" t="s">
        <v>97</v>
      </c>
      <c r="B42" s="7" t="s">
        <v>98</v>
      </c>
      <c r="K42" s="8">
        <v>1</v>
      </c>
      <c r="O42" s="8"/>
      <c r="P42" s="8"/>
      <c r="Q42" s="9">
        <f t="shared" si="1"/>
        <v>1</v>
      </c>
    </row>
    <row r="43" spans="1:20" s="9" customFormat="1" ht="30" customHeight="1">
      <c r="A43" s="7" t="s">
        <v>99</v>
      </c>
      <c r="B43" s="7" t="s">
        <v>100</v>
      </c>
      <c r="C43" s="9">
        <v>1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8">
        <v>1</v>
      </c>
      <c r="O43" s="8"/>
      <c r="P43" s="8"/>
      <c r="Q43" s="9">
        <f t="shared" si="1"/>
        <v>9</v>
      </c>
      <c r="R43" s="15">
        <v>43685</v>
      </c>
      <c r="S43" s="9">
        <v>1</v>
      </c>
      <c r="T43" s="9">
        <v>1</v>
      </c>
    </row>
    <row r="44" spans="1:20" s="9" customFormat="1" ht="30" customHeight="1">
      <c r="A44" s="7" t="s">
        <v>101</v>
      </c>
      <c r="B44" s="7" t="s">
        <v>102</v>
      </c>
      <c r="K44" s="8">
        <v>1</v>
      </c>
      <c r="O44" s="8"/>
      <c r="P44" s="8"/>
      <c r="Q44" s="9">
        <f t="shared" si="1"/>
        <v>1</v>
      </c>
      <c r="S44" s="9">
        <v>1</v>
      </c>
      <c r="T44" s="9">
        <v>1</v>
      </c>
    </row>
    <row r="45" spans="1:20" s="9" customFormat="1" ht="30" customHeight="1">
      <c r="A45" s="7" t="s">
        <v>103</v>
      </c>
      <c r="B45" s="7" t="s">
        <v>104</v>
      </c>
      <c r="C45" s="9">
        <v>1</v>
      </c>
      <c r="D45" s="9">
        <v>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8">
        <v>1</v>
      </c>
      <c r="O45" s="8"/>
      <c r="P45" s="8"/>
      <c r="Q45" s="9">
        <f t="shared" si="1"/>
        <v>9</v>
      </c>
      <c r="S45" s="9">
        <v>1</v>
      </c>
      <c r="T45" s="9">
        <v>1</v>
      </c>
    </row>
    <row r="46" spans="1:20" s="9" customFormat="1" ht="30" customHeight="1">
      <c r="A46" s="7" t="s">
        <v>105</v>
      </c>
      <c r="B46" s="7" t="s">
        <v>106</v>
      </c>
      <c r="C46" s="9">
        <v>1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8">
        <v>1</v>
      </c>
      <c r="O46" s="8"/>
      <c r="P46" s="8"/>
      <c r="Q46" s="9">
        <f t="shared" si="1"/>
        <v>9</v>
      </c>
      <c r="S46" s="9">
        <v>1</v>
      </c>
      <c r="T46" s="9">
        <v>1</v>
      </c>
    </row>
    <row r="47" spans="1:20" s="9" customFormat="1" ht="30" customHeight="1">
      <c r="A47" s="7" t="s">
        <v>107</v>
      </c>
      <c r="B47" s="7" t="s">
        <v>108</v>
      </c>
      <c r="K47" s="8">
        <v>1</v>
      </c>
      <c r="O47" s="8"/>
      <c r="P47" s="8"/>
      <c r="Q47" s="9">
        <f t="shared" si="1"/>
        <v>1</v>
      </c>
      <c r="S47" s="9">
        <v>1</v>
      </c>
      <c r="T47" s="9">
        <v>1</v>
      </c>
    </row>
    <row r="48" spans="1:17" s="9" customFormat="1" ht="30" customHeight="1">
      <c r="A48" s="7" t="s">
        <v>109</v>
      </c>
      <c r="B48" s="7" t="s">
        <v>110</v>
      </c>
      <c r="K48" s="8">
        <v>1</v>
      </c>
      <c r="O48" s="8"/>
      <c r="P48" s="8"/>
      <c r="Q48" s="9">
        <f t="shared" si="1"/>
        <v>1</v>
      </c>
    </row>
    <row r="49" spans="1:20" s="9" customFormat="1" ht="30" customHeight="1">
      <c r="A49" s="7" t="s">
        <v>111</v>
      </c>
      <c r="B49" s="7" t="s">
        <v>112</v>
      </c>
      <c r="C49" s="9">
        <v>1</v>
      </c>
      <c r="D49" s="9">
        <v>1</v>
      </c>
      <c r="E49" s="9">
        <v>1</v>
      </c>
      <c r="F49" s="9">
        <v>1</v>
      </c>
      <c r="H49" s="9">
        <v>1</v>
      </c>
      <c r="I49" s="9">
        <v>1</v>
      </c>
      <c r="J49" s="9">
        <v>1</v>
      </c>
      <c r="K49" s="8">
        <v>1</v>
      </c>
      <c r="O49" s="8"/>
      <c r="P49" s="8"/>
      <c r="Q49" s="9">
        <f t="shared" si="1"/>
        <v>8</v>
      </c>
      <c r="S49" s="9">
        <v>1</v>
      </c>
      <c r="T49" s="9">
        <v>1</v>
      </c>
    </row>
    <row r="50" spans="1:20" s="9" customFormat="1" ht="30" customHeight="1">
      <c r="A50" s="7" t="s">
        <v>113</v>
      </c>
      <c r="B50" s="7" t="s">
        <v>114</v>
      </c>
      <c r="C50" s="9">
        <v>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8">
        <v>1</v>
      </c>
      <c r="O50" s="8"/>
      <c r="P50" s="8"/>
      <c r="Q50" s="9">
        <f t="shared" si="1"/>
        <v>9</v>
      </c>
      <c r="R50" s="15">
        <v>43657</v>
      </c>
      <c r="S50" s="9">
        <v>1</v>
      </c>
      <c r="T50" s="9">
        <v>1</v>
      </c>
    </row>
    <row r="51" spans="1:20" s="9" customFormat="1" ht="30" customHeight="1">
      <c r="A51" s="7" t="s">
        <v>115</v>
      </c>
      <c r="B51" s="7" t="s">
        <v>116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8">
        <v>1</v>
      </c>
      <c r="O51" s="8"/>
      <c r="P51" s="8"/>
      <c r="Q51" s="9">
        <f t="shared" si="1"/>
        <v>9</v>
      </c>
      <c r="R51" s="15">
        <v>43783</v>
      </c>
      <c r="S51" s="9">
        <v>1</v>
      </c>
      <c r="T51" s="9">
        <v>1</v>
      </c>
    </row>
    <row r="52" spans="1:20" s="9" customFormat="1" ht="30" customHeight="1">
      <c r="A52" s="7" t="s">
        <v>117</v>
      </c>
      <c r="B52" s="7" t="s">
        <v>118</v>
      </c>
      <c r="C52" s="9">
        <v>1</v>
      </c>
      <c r="E52" s="9">
        <v>1</v>
      </c>
      <c r="F52" s="9">
        <v>1</v>
      </c>
      <c r="G52" s="9">
        <v>1</v>
      </c>
      <c r="J52" s="9">
        <v>1</v>
      </c>
      <c r="K52" s="8">
        <v>1</v>
      </c>
      <c r="O52" s="8"/>
      <c r="P52" s="8"/>
      <c r="Q52" s="9">
        <f t="shared" si="1"/>
        <v>6</v>
      </c>
      <c r="S52" s="9">
        <v>1</v>
      </c>
      <c r="T52" s="9">
        <v>1</v>
      </c>
    </row>
    <row r="53" spans="1:20" s="9" customFormat="1" ht="30" customHeight="1">
      <c r="A53" s="7" t="s">
        <v>119</v>
      </c>
      <c r="B53" s="7" t="s">
        <v>120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J53" s="9">
        <v>1</v>
      </c>
      <c r="K53" s="8">
        <v>1</v>
      </c>
      <c r="O53" s="8"/>
      <c r="P53" s="8"/>
      <c r="Q53" s="9">
        <f t="shared" si="1"/>
        <v>8</v>
      </c>
      <c r="S53" s="9">
        <v>1</v>
      </c>
      <c r="T53" s="9">
        <v>1</v>
      </c>
    </row>
    <row r="54" spans="1:20" s="9" customFormat="1" ht="30" customHeight="1">
      <c r="A54" s="7" t="s">
        <v>121</v>
      </c>
      <c r="B54" s="7" t="s">
        <v>122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8">
        <v>1</v>
      </c>
      <c r="O54" s="8"/>
      <c r="P54" s="8"/>
      <c r="Q54" s="9">
        <f t="shared" si="1"/>
        <v>9</v>
      </c>
      <c r="R54" s="15">
        <v>43657</v>
      </c>
      <c r="S54" s="9">
        <v>1</v>
      </c>
      <c r="T54" s="9">
        <v>1</v>
      </c>
    </row>
    <row r="55" spans="1:20" s="9" customFormat="1" ht="30" customHeight="1">
      <c r="A55" s="7" t="s">
        <v>123</v>
      </c>
      <c r="B55" s="7" t="s">
        <v>124</v>
      </c>
      <c r="C55" s="9">
        <v>1</v>
      </c>
      <c r="D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8">
        <v>1</v>
      </c>
      <c r="O55" s="8"/>
      <c r="P55" s="8"/>
      <c r="Q55" s="9">
        <f t="shared" si="1"/>
        <v>8</v>
      </c>
      <c r="S55" s="9">
        <v>1</v>
      </c>
      <c r="T55" s="9">
        <v>1</v>
      </c>
    </row>
    <row r="56" spans="1:20" s="9" customFormat="1" ht="30" customHeight="1">
      <c r="A56" s="7" t="s">
        <v>125</v>
      </c>
      <c r="B56" s="7" t="s">
        <v>126</v>
      </c>
      <c r="C56" s="9">
        <v>1</v>
      </c>
      <c r="D56" s="9">
        <v>1</v>
      </c>
      <c r="E56" s="9">
        <v>1</v>
      </c>
      <c r="F56" s="9">
        <v>1</v>
      </c>
      <c r="H56" s="9">
        <v>1</v>
      </c>
      <c r="I56" s="9">
        <v>1</v>
      </c>
      <c r="J56" s="9">
        <v>1</v>
      </c>
      <c r="K56" s="8">
        <v>1</v>
      </c>
      <c r="O56" s="8"/>
      <c r="P56" s="8"/>
      <c r="Q56" s="9">
        <f t="shared" si="1"/>
        <v>8</v>
      </c>
      <c r="R56" s="15">
        <v>43839</v>
      </c>
      <c r="S56" s="9">
        <v>1</v>
      </c>
      <c r="T56" s="9">
        <v>1</v>
      </c>
    </row>
    <row r="57" spans="1:20" s="9" customFormat="1" ht="30" customHeight="1">
      <c r="A57" s="7" t="s">
        <v>127</v>
      </c>
      <c r="B57" s="7" t="s">
        <v>128</v>
      </c>
      <c r="E57" s="9">
        <v>1</v>
      </c>
      <c r="G57" s="9">
        <v>1</v>
      </c>
      <c r="I57" s="9">
        <v>1</v>
      </c>
      <c r="K57" s="8">
        <v>1</v>
      </c>
      <c r="O57" s="8"/>
      <c r="P57" s="8"/>
      <c r="Q57" s="9">
        <f t="shared" si="1"/>
        <v>4</v>
      </c>
      <c r="R57" s="15">
        <v>43784</v>
      </c>
      <c r="S57" s="9">
        <v>1</v>
      </c>
      <c r="T57" s="9">
        <v>1</v>
      </c>
    </row>
    <row r="58" spans="1:19" s="9" customFormat="1" ht="30" customHeight="1">
      <c r="A58" s="7" t="s">
        <v>129</v>
      </c>
      <c r="B58" s="7" t="s">
        <v>130</v>
      </c>
      <c r="K58" s="8">
        <v>1</v>
      </c>
      <c r="O58" s="8"/>
      <c r="P58" s="8"/>
      <c r="Q58" s="9">
        <f t="shared" si="1"/>
        <v>1</v>
      </c>
      <c r="S58" s="9">
        <v>1</v>
      </c>
    </row>
    <row r="59" spans="1:20" s="9" customFormat="1" ht="30" customHeight="1">
      <c r="A59" s="7" t="s">
        <v>131</v>
      </c>
      <c r="B59" s="7" t="s">
        <v>132</v>
      </c>
      <c r="C59" s="9">
        <v>1</v>
      </c>
      <c r="D59" s="9">
        <v>1</v>
      </c>
      <c r="J59" s="9">
        <v>1</v>
      </c>
      <c r="K59" s="8">
        <v>1</v>
      </c>
      <c r="O59" s="8"/>
      <c r="P59" s="8"/>
      <c r="Q59" s="9">
        <f t="shared" si="1"/>
        <v>4</v>
      </c>
      <c r="S59" s="9">
        <v>1</v>
      </c>
      <c r="T59" s="9">
        <v>1</v>
      </c>
    </row>
    <row r="60" spans="1:20" s="9" customFormat="1" ht="30" customHeight="1">
      <c r="A60" s="7" t="s">
        <v>133</v>
      </c>
      <c r="B60" s="7" t="s">
        <v>134</v>
      </c>
      <c r="C60" s="9">
        <v>1</v>
      </c>
      <c r="D60" s="9">
        <v>1</v>
      </c>
      <c r="E60" s="9">
        <v>1</v>
      </c>
      <c r="F60" s="9">
        <v>1</v>
      </c>
      <c r="H60" s="9">
        <v>1</v>
      </c>
      <c r="I60" s="9">
        <v>1</v>
      </c>
      <c r="J60" s="9">
        <v>1</v>
      </c>
      <c r="K60" s="8">
        <v>1</v>
      </c>
      <c r="O60" s="8"/>
      <c r="P60" s="8"/>
      <c r="Q60" s="9">
        <f t="shared" si="1"/>
        <v>8</v>
      </c>
      <c r="R60" s="15">
        <v>43657</v>
      </c>
      <c r="S60" s="9">
        <v>1</v>
      </c>
      <c r="T60" s="9">
        <v>1</v>
      </c>
    </row>
    <row r="61" spans="1:20" s="9" customFormat="1" ht="30" customHeight="1">
      <c r="A61" s="7" t="s">
        <v>135</v>
      </c>
      <c r="B61" s="7" t="s">
        <v>136</v>
      </c>
      <c r="D61" s="9">
        <v>1</v>
      </c>
      <c r="E61" s="9">
        <v>1</v>
      </c>
      <c r="J61" s="9">
        <v>1</v>
      </c>
      <c r="K61" s="8">
        <v>1</v>
      </c>
      <c r="O61" s="8"/>
      <c r="P61" s="8"/>
      <c r="Q61" s="9">
        <f t="shared" si="1"/>
        <v>4</v>
      </c>
      <c r="R61" s="15">
        <v>43685</v>
      </c>
      <c r="T61" s="9">
        <v>1</v>
      </c>
    </row>
    <row r="62" spans="1:19" s="9" customFormat="1" ht="30" customHeight="1">
      <c r="A62" s="7" t="s">
        <v>137</v>
      </c>
      <c r="B62" s="7" t="s">
        <v>138</v>
      </c>
      <c r="K62" s="8">
        <v>1</v>
      </c>
      <c r="O62" s="8"/>
      <c r="P62" s="8"/>
      <c r="Q62" s="9">
        <f t="shared" si="1"/>
        <v>1</v>
      </c>
      <c r="S62" s="9">
        <v>1</v>
      </c>
    </row>
    <row r="63" spans="1:20" s="9" customFormat="1" ht="30" customHeight="1">
      <c r="A63" s="7" t="s">
        <v>139</v>
      </c>
      <c r="B63" s="7" t="s">
        <v>140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8">
        <v>1</v>
      </c>
      <c r="O63" s="8"/>
      <c r="P63" s="8"/>
      <c r="Q63" s="9">
        <f t="shared" si="1"/>
        <v>6</v>
      </c>
      <c r="R63" s="15">
        <v>43812</v>
      </c>
      <c r="S63" s="9">
        <v>1</v>
      </c>
      <c r="T63" s="9">
        <v>1</v>
      </c>
    </row>
    <row r="64" spans="1:20" s="9" customFormat="1" ht="30" customHeight="1">
      <c r="A64" s="7" t="s">
        <v>141</v>
      </c>
      <c r="B64" s="7" t="s">
        <v>142</v>
      </c>
      <c r="K64" s="8">
        <v>1</v>
      </c>
      <c r="O64" s="8"/>
      <c r="P64" s="8"/>
      <c r="Q64" s="9">
        <f t="shared" si="1"/>
        <v>1</v>
      </c>
      <c r="S64" s="9">
        <v>1</v>
      </c>
      <c r="T64" s="9">
        <v>1</v>
      </c>
    </row>
    <row r="65" spans="1:20" s="9" customFormat="1" ht="30" customHeight="1">
      <c r="A65" s="7" t="s">
        <v>143</v>
      </c>
      <c r="B65" s="7" t="s">
        <v>144</v>
      </c>
      <c r="C65" s="9">
        <v>1</v>
      </c>
      <c r="D65" s="9">
        <v>1</v>
      </c>
      <c r="E65" s="9">
        <v>1</v>
      </c>
      <c r="G65" s="9">
        <v>1</v>
      </c>
      <c r="H65" s="9">
        <v>1</v>
      </c>
      <c r="I65" s="9">
        <v>1</v>
      </c>
      <c r="K65" s="8">
        <v>1</v>
      </c>
      <c r="O65" s="8"/>
      <c r="P65" s="8"/>
      <c r="Q65" s="9">
        <f t="shared" si="1"/>
        <v>7</v>
      </c>
      <c r="R65" s="15">
        <v>43720</v>
      </c>
      <c r="S65" s="9">
        <v>1</v>
      </c>
      <c r="T65" s="9">
        <v>1</v>
      </c>
    </row>
    <row r="66" spans="1:20" s="9" customFormat="1" ht="30" customHeight="1">
      <c r="A66" s="7" t="s">
        <v>145</v>
      </c>
      <c r="B66" s="7" t="s">
        <v>146</v>
      </c>
      <c r="D66" s="9">
        <v>1</v>
      </c>
      <c r="E66" s="9">
        <v>1</v>
      </c>
      <c r="F66" s="9">
        <v>1</v>
      </c>
      <c r="G66" s="9">
        <v>1</v>
      </c>
      <c r="I66" s="9">
        <v>1</v>
      </c>
      <c r="K66" s="8">
        <v>1</v>
      </c>
      <c r="O66" s="8"/>
      <c r="P66" s="8"/>
      <c r="Q66" s="9">
        <f t="shared" si="1"/>
        <v>6</v>
      </c>
      <c r="S66" s="9">
        <v>1</v>
      </c>
      <c r="T66" s="9">
        <v>1</v>
      </c>
    </row>
    <row r="67" spans="1:20" s="9" customFormat="1" ht="30" customHeight="1">
      <c r="A67" s="7" t="s">
        <v>147</v>
      </c>
      <c r="B67" s="7" t="s">
        <v>148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8">
        <v>1</v>
      </c>
      <c r="O67" s="8"/>
      <c r="P67" s="8"/>
      <c r="Q67" s="9">
        <f t="shared" si="1"/>
        <v>7</v>
      </c>
      <c r="S67" s="9">
        <v>1</v>
      </c>
      <c r="T67" s="9">
        <v>1</v>
      </c>
    </row>
    <row r="68" spans="1:20" s="9" customFormat="1" ht="30" customHeight="1">
      <c r="A68" s="7" t="s">
        <v>149</v>
      </c>
      <c r="B68" s="7" t="s">
        <v>150</v>
      </c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J68" s="9">
        <v>1</v>
      </c>
      <c r="K68" s="8">
        <v>1</v>
      </c>
      <c r="O68" s="8"/>
      <c r="P68" s="8"/>
      <c r="Q68" s="9">
        <f t="shared" si="1"/>
        <v>8</v>
      </c>
      <c r="R68" s="15">
        <v>43783</v>
      </c>
      <c r="S68" s="9">
        <v>1</v>
      </c>
      <c r="T68" s="9">
        <v>1</v>
      </c>
    </row>
    <row r="69" spans="1:20" s="9" customFormat="1" ht="30" customHeight="1">
      <c r="A69" s="7" t="s">
        <v>151</v>
      </c>
      <c r="B69" s="7" t="s">
        <v>152</v>
      </c>
      <c r="D69" s="9">
        <v>1</v>
      </c>
      <c r="H69" s="9">
        <v>1</v>
      </c>
      <c r="I69" s="9">
        <v>1</v>
      </c>
      <c r="J69" s="9">
        <v>1</v>
      </c>
      <c r="K69" s="8">
        <v>1</v>
      </c>
      <c r="O69" s="8"/>
      <c r="P69" s="8"/>
      <c r="Q69" s="9">
        <f t="shared" si="1"/>
        <v>5</v>
      </c>
      <c r="S69" s="9">
        <v>1</v>
      </c>
      <c r="T69" s="9">
        <v>1</v>
      </c>
    </row>
    <row r="70" spans="1:20" s="9" customFormat="1" ht="30" customHeight="1">
      <c r="A70" s="7" t="s">
        <v>153</v>
      </c>
      <c r="B70" s="7" t="s">
        <v>154</v>
      </c>
      <c r="C70" s="9">
        <v>1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8">
        <v>1</v>
      </c>
      <c r="O70" s="8"/>
      <c r="P70" s="8"/>
      <c r="Q70" s="9">
        <f t="shared" si="1"/>
        <v>9</v>
      </c>
      <c r="S70" s="9">
        <v>1</v>
      </c>
      <c r="T70" s="9">
        <v>1</v>
      </c>
    </row>
    <row r="71" spans="1:20" s="9" customFormat="1" ht="30" customHeight="1">
      <c r="A71" s="7" t="s">
        <v>155</v>
      </c>
      <c r="B71" s="7" t="s">
        <v>156</v>
      </c>
      <c r="C71" s="9">
        <v>1</v>
      </c>
      <c r="D71" s="9">
        <v>1</v>
      </c>
      <c r="E71" s="9">
        <v>1</v>
      </c>
      <c r="G71" s="9">
        <v>1</v>
      </c>
      <c r="K71" s="8">
        <v>1</v>
      </c>
      <c r="O71" s="8"/>
      <c r="P71" s="8"/>
      <c r="Q71" s="9">
        <f t="shared" si="1"/>
        <v>5</v>
      </c>
      <c r="S71" s="9">
        <v>1</v>
      </c>
      <c r="T71" s="9">
        <v>1</v>
      </c>
    </row>
    <row r="72" spans="1:20" s="9" customFormat="1" ht="30" customHeight="1">
      <c r="A72" s="7" t="s">
        <v>157</v>
      </c>
      <c r="B72" s="7" t="s">
        <v>158</v>
      </c>
      <c r="C72" s="9">
        <v>1</v>
      </c>
      <c r="I72" s="9">
        <v>1</v>
      </c>
      <c r="J72" s="9">
        <v>1</v>
      </c>
      <c r="K72" s="8">
        <v>1</v>
      </c>
      <c r="O72" s="8"/>
      <c r="P72" s="8"/>
      <c r="Q72" s="9">
        <f t="shared" si="1"/>
        <v>4</v>
      </c>
      <c r="R72" s="15">
        <v>43874</v>
      </c>
      <c r="S72" s="9">
        <v>1</v>
      </c>
      <c r="T72" s="9">
        <v>1</v>
      </c>
    </row>
    <row r="73" spans="1:20" s="9" customFormat="1" ht="30" customHeight="1">
      <c r="A73" s="7" t="s">
        <v>159</v>
      </c>
      <c r="B73" s="7" t="s">
        <v>160</v>
      </c>
      <c r="C73" s="16">
        <v>1</v>
      </c>
      <c r="D73" s="16">
        <v>1</v>
      </c>
      <c r="E73" s="16">
        <v>1</v>
      </c>
      <c r="F73" s="16">
        <v>1</v>
      </c>
      <c r="G73" s="9">
        <v>1</v>
      </c>
      <c r="H73" s="9">
        <v>1</v>
      </c>
      <c r="I73" s="9">
        <v>1</v>
      </c>
      <c r="J73" s="9">
        <v>1</v>
      </c>
      <c r="K73" s="8">
        <v>1</v>
      </c>
      <c r="O73" s="8"/>
      <c r="P73" s="8"/>
      <c r="Q73" s="9">
        <f t="shared" si="1"/>
        <v>9</v>
      </c>
      <c r="S73" s="9">
        <v>1</v>
      </c>
      <c r="T73" s="9">
        <v>1</v>
      </c>
    </row>
    <row r="74" spans="1:20" s="9" customFormat="1" ht="30" customHeight="1">
      <c r="A74" s="7" t="s">
        <v>161</v>
      </c>
      <c r="B74" s="7" t="s">
        <v>162</v>
      </c>
      <c r="C74" s="9">
        <v>1</v>
      </c>
      <c r="D74" s="9">
        <v>1</v>
      </c>
      <c r="E74" s="9">
        <v>1</v>
      </c>
      <c r="F74" s="9">
        <v>1</v>
      </c>
      <c r="H74" s="9">
        <v>1</v>
      </c>
      <c r="I74" s="9">
        <v>1</v>
      </c>
      <c r="J74" s="9">
        <v>1</v>
      </c>
      <c r="K74" s="8">
        <v>1</v>
      </c>
      <c r="O74" s="8"/>
      <c r="P74" s="8"/>
      <c r="Q74" s="9">
        <f t="shared" si="1"/>
        <v>8</v>
      </c>
      <c r="R74" s="15">
        <v>43657</v>
      </c>
      <c r="S74" s="9">
        <v>1</v>
      </c>
      <c r="T74" s="9">
        <v>1</v>
      </c>
    </row>
    <row r="75" spans="1:20" s="9" customFormat="1" ht="30" customHeight="1">
      <c r="A75" s="7" t="s">
        <v>163</v>
      </c>
      <c r="B75" s="7" t="s">
        <v>164</v>
      </c>
      <c r="C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8">
        <v>1</v>
      </c>
      <c r="O75" s="8"/>
      <c r="P75" s="8"/>
      <c r="Q75" s="9">
        <f t="shared" si="1"/>
        <v>8</v>
      </c>
      <c r="S75" s="9">
        <v>1</v>
      </c>
      <c r="T75" s="9">
        <v>1</v>
      </c>
    </row>
    <row r="76" spans="1:20" s="9" customFormat="1" ht="30" customHeight="1">
      <c r="A76" s="7" t="s">
        <v>165</v>
      </c>
      <c r="B76" s="7" t="s">
        <v>166</v>
      </c>
      <c r="D76" s="9">
        <v>1</v>
      </c>
      <c r="E76" s="9">
        <v>1</v>
      </c>
      <c r="I76" s="9">
        <v>1</v>
      </c>
      <c r="K76" s="8">
        <v>1</v>
      </c>
      <c r="O76" s="8"/>
      <c r="P76" s="8"/>
      <c r="Q76" s="9">
        <f t="shared" si="1"/>
        <v>4</v>
      </c>
      <c r="S76" s="9">
        <v>1</v>
      </c>
      <c r="T76" s="9">
        <v>1</v>
      </c>
    </row>
    <row r="77" spans="1:20" s="9" customFormat="1" ht="30" customHeight="1">
      <c r="A77" s="7" t="s">
        <v>165</v>
      </c>
      <c r="B77" s="7" t="s">
        <v>167</v>
      </c>
      <c r="C77" s="9">
        <v>1</v>
      </c>
      <c r="D77" s="9">
        <v>1</v>
      </c>
      <c r="E77" s="9">
        <v>1</v>
      </c>
      <c r="I77" s="9">
        <v>1</v>
      </c>
      <c r="K77" s="8">
        <v>1</v>
      </c>
      <c r="O77" s="8"/>
      <c r="P77" s="8"/>
      <c r="Q77" s="9">
        <f t="shared" si="1"/>
        <v>5</v>
      </c>
      <c r="S77" s="9">
        <v>1</v>
      </c>
      <c r="T77" s="9">
        <v>1</v>
      </c>
    </row>
    <row r="78" spans="1:19" s="9" customFormat="1" ht="30" customHeight="1">
      <c r="A78" s="7" t="s">
        <v>168</v>
      </c>
      <c r="B78" s="7" t="s">
        <v>169</v>
      </c>
      <c r="K78" s="8">
        <v>1</v>
      </c>
      <c r="O78" s="8"/>
      <c r="P78" s="8"/>
      <c r="Q78" s="9">
        <f t="shared" si="1"/>
        <v>1</v>
      </c>
      <c r="S78" s="9">
        <v>1</v>
      </c>
    </row>
    <row r="79" spans="1:20" s="9" customFormat="1" ht="30" customHeight="1">
      <c r="A79" s="7" t="s">
        <v>170</v>
      </c>
      <c r="B79" s="7" t="s">
        <v>171</v>
      </c>
      <c r="C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8">
        <v>1</v>
      </c>
      <c r="O79" s="8"/>
      <c r="P79" s="8"/>
      <c r="Q79" s="9">
        <f t="shared" si="1"/>
        <v>8</v>
      </c>
      <c r="S79" s="9">
        <v>1</v>
      </c>
      <c r="T79" s="9">
        <v>1</v>
      </c>
    </row>
    <row r="80" spans="1:20" s="9" customFormat="1" ht="30" customHeight="1">
      <c r="A80" s="7" t="s">
        <v>172</v>
      </c>
      <c r="B80" s="7" t="s">
        <v>173</v>
      </c>
      <c r="C80" s="9">
        <v>1</v>
      </c>
      <c r="D80" s="9">
        <v>1</v>
      </c>
      <c r="E80" s="9">
        <v>1</v>
      </c>
      <c r="F80" s="9">
        <v>1</v>
      </c>
      <c r="G80" s="9">
        <v>1</v>
      </c>
      <c r="I80" s="9">
        <v>1</v>
      </c>
      <c r="J80" s="9">
        <v>1</v>
      </c>
      <c r="K80" s="8">
        <v>1</v>
      </c>
      <c r="O80" s="8"/>
      <c r="P80" s="8"/>
      <c r="Q80" s="9">
        <f t="shared" si="1"/>
        <v>8</v>
      </c>
      <c r="S80" s="9">
        <v>1</v>
      </c>
      <c r="T80" s="9">
        <v>1</v>
      </c>
    </row>
    <row r="81" spans="1:20" s="9" customFormat="1" ht="30" customHeight="1">
      <c r="A81" s="7" t="s">
        <v>174</v>
      </c>
      <c r="B81" s="7" t="s">
        <v>175</v>
      </c>
      <c r="K81" s="8">
        <v>1</v>
      </c>
      <c r="O81" s="8"/>
      <c r="P81" s="8"/>
      <c r="Q81" s="9">
        <f t="shared" si="1"/>
        <v>1</v>
      </c>
      <c r="S81" s="9">
        <v>1</v>
      </c>
      <c r="T81" s="9">
        <v>1</v>
      </c>
    </row>
    <row r="82" spans="1:20" s="9" customFormat="1" ht="30" customHeight="1">
      <c r="A82" s="7" t="s">
        <v>176</v>
      </c>
      <c r="B82" s="7" t="s">
        <v>177</v>
      </c>
      <c r="C82" s="9">
        <v>1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8">
        <v>1</v>
      </c>
      <c r="O82" s="8"/>
      <c r="P82" s="8"/>
      <c r="Q82" s="9">
        <f t="shared" si="1"/>
        <v>9</v>
      </c>
      <c r="S82" s="9">
        <v>1</v>
      </c>
      <c r="T82" s="9">
        <v>1</v>
      </c>
    </row>
    <row r="83" spans="1:20" s="9" customFormat="1" ht="30" customHeight="1">
      <c r="A83" s="7" t="s">
        <v>178</v>
      </c>
      <c r="B83" s="7" t="s">
        <v>179</v>
      </c>
      <c r="C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  <c r="K83" s="8">
        <v>1</v>
      </c>
      <c r="O83" s="8"/>
      <c r="P83" s="8"/>
      <c r="Q83" s="9">
        <f t="shared" si="1"/>
        <v>7</v>
      </c>
      <c r="S83" s="9">
        <v>1</v>
      </c>
      <c r="T83" s="9">
        <v>1</v>
      </c>
    </row>
    <row r="84" spans="1:20" s="9" customFormat="1" ht="30" customHeight="1">
      <c r="A84" s="7" t="s">
        <v>180</v>
      </c>
      <c r="B84" s="7" t="s">
        <v>181</v>
      </c>
      <c r="K84" s="8">
        <v>1</v>
      </c>
      <c r="O84" s="8"/>
      <c r="P84" s="8"/>
      <c r="Q84" s="9">
        <f t="shared" si="1"/>
        <v>1</v>
      </c>
      <c r="S84" s="9">
        <v>1</v>
      </c>
      <c r="T84" s="9">
        <v>1</v>
      </c>
    </row>
    <row r="85" spans="1:20" s="9" customFormat="1" ht="30" customHeight="1">
      <c r="A85" s="7" t="s">
        <v>182</v>
      </c>
      <c r="B85" s="7" t="s">
        <v>183</v>
      </c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8">
        <v>1</v>
      </c>
      <c r="O85" s="8"/>
      <c r="P85" s="8"/>
      <c r="Q85" s="9">
        <f t="shared" si="1"/>
        <v>9</v>
      </c>
      <c r="S85" s="9">
        <v>1</v>
      </c>
      <c r="T85" s="9">
        <v>1</v>
      </c>
    </row>
    <row r="86" spans="1:20" s="9" customFormat="1" ht="30" customHeight="1">
      <c r="A86" s="7" t="s">
        <v>184</v>
      </c>
      <c r="B86" s="7" t="s">
        <v>185</v>
      </c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K86" s="8">
        <v>1</v>
      </c>
      <c r="O86" s="8"/>
      <c r="P86" s="8"/>
      <c r="Q86" s="9">
        <f t="shared" si="1"/>
        <v>8</v>
      </c>
      <c r="S86" s="9">
        <v>1</v>
      </c>
      <c r="T86" s="9">
        <v>1</v>
      </c>
    </row>
    <row r="87" spans="1:20" s="9" customFormat="1" ht="30" customHeight="1">
      <c r="A87" s="7" t="s">
        <v>186</v>
      </c>
      <c r="B87" s="7" t="s">
        <v>187</v>
      </c>
      <c r="C87" s="9">
        <v>1</v>
      </c>
      <c r="D87" s="9">
        <v>1</v>
      </c>
      <c r="E87" s="9">
        <v>1</v>
      </c>
      <c r="F87" s="9">
        <v>1</v>
      </c>
      <c r="G87" s="9">
        <v>1</v>
      </c>
      <c r="J87" s="9">
        <v>1</v>
      </c>
      <c r="K87" s="8">
        <v>1</v>
      </c>
      <c r="O87" s="8"/>
      <c r="P87" s="8"/>
      <c r="Q87" s="9">
        <f t="shared" si="1"/>
        <v>7</v>
      </c>
      <c r="S87" s="9">
        <v>1</v>
      </c>
      <c r="T87" s="9">
        <v>1</v>
      </c>
    </row>
    <row r="88" spans="1:20" s="9" customFormat="1" ht="30" customHeight="1">
      <c r="A88" s="7" t="s">
        <v>188</v>
      </c>
      <c r="B88" s="7" t="s">
        <v>189</v>
      </c>
      <c r="C88" s="9">
        <v>1</v>
      </c>
      <c r="D88" s="9">
        <v>1</v>
      </c>
      <c r="G88" s="9">
        <v>1</v>
      </c>
      <c r="H88" s="9">
        <v>1</v>
      </c>
      <c r="I88" s="9">
        <v>1</v>
      </c>
      <c r="K88" s="8">
        <v>1</v>
      </c>
      <c r="O88" s="8"/>
      <c r="P88" s="8"/>
      <c r="Q88" s="9">
        <f t="shared" si="1"/>
        <v>6</v>
      </c>
      <c r="S88" s="9">
        <v>1</v>
      </c>
      <c r="T88" s="9">
        <v>1</v>
      </c>
    </row>
    <row r="89" spans="1:20" s="9" customFormat="1" ht="30" customHeight="1">
      <c r="A89" s="7" t="s">
        <v>190</v>
      </c>
      <c r="B89" s="7" t="s">
        <v>191</v>
      </c>
      <c r="C89" s="9">
        <v>1</v>
      </c>
      <c r="I89" s="9">
        <v>1</v>
      </c>
      <c r="K89" s="8">
        <v>1</v>
      </c>
      <c r="O89" s="8"/>
      <c r="P89" s="8"/>
      <c r="Q89" s="9">
        <f t="shared" si="1"/>
        <v>3</v>
      </c>
      <c r="S89" s="9">
        <v>1</v>
      </c>
      <c r="T89" s="9">
        <v>1</v>
      </c>
    </row>
    <row r="90" spans="1:17" s="9" customFormat="1" ht="30" customHeight="1">
      <c r="A90" s="7" t="s">
        <v>192</v>
      </c>
      <c r="B90" s="7" t="s">
        <v>193</v>
      </c>
      <c r="K90" s="8">
        <v>1</v>
      </c>
      <c r="O90" s="8"/>
      <c r="P90" s="8"/>
      <c r="Q90" s="9">
        <f t="shared" si="1"/>
        <v>1</v>
      </c>
    </row>
    <row r="91" spans="1:17" s="9" customFormat="1" ht="30" customHeight="1">
      <c r="A91" s="7" t="s">
        <v>194</v>
      </c>
      <c r="B91" s="7" t="s">
        <v>195</v>
      </c>
      <c r="K91" s="8">
        <v>1</v>
      </c>
      <c r="O91" s="8"/>
      <c r="P91" s="8"/>
      <c r="Q91" s="9">
        <f t="shared" si="1"/>
        <v>1</v>
      </c>
    </row>
    <row r="92" spans="1:16" s="9" customFormat="1" ht="30" customHeight="1">
      <c r="A92" s="10"/>
      <c r="B92" s="10"/>
      <c r="O92" s="8"/>
      <c r="P92" s="8"/>
    </row>
    <row r="93" spans="1:2" ht="12">
      <c r="A93" s="5"/>
      <c r="B93" s="5"/>
    </row>
    <row r="94" spans="1:2" ht="12">
      <c r="A94" s="5"/>
      <c r="B94" s="5"/>
    </row>
    <row r="95" spans="1:2" ht="12">
      <c r="A95" s="5"/>
      <c r="B95" s="5"/>
    </row>
    <row r="96" spans="1:2" ht="12">
      <c r="A96" s="5"/>
      <c r="B96" s="5"/>
    </row>
    <row r="97" spans="1:2" ht="12">
      <c r="A97" s="5"/>
      <c r="B97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Bureau of Workers' Compensation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a74490</dc:creator>
  <cp:keywords/>
  <dc:description/>
  <cp:lastModifiedBy>Lindsay</cp:lastModifiedBy>
  <dcterms:created xsi:type="dcterms:W3CDTF">2012-08-17T14:54:27Z</dcterms:created>
  <dcterms:modified xsi:type="dcterms:W3CDTF">2020-03-13T14:42:08Z</dcterms:modified>
  <cp:category/>
  <cp:version/>
  <cp:contentType/>
  <cp:contentStatus/>
</cp:coreProperties>
</file>